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6FCBCD47-0429-4059-93F2-B5AFBFA98381}" xr6:coauthVersionLast="47" xr6:coauthVersionMax="47" xr10:uidLastSave="{AD3243C5-5FEB-4EEE-BA44-E09C968372DB}"/>
  <bookViews>
    <workbookView xWindow="-120" yWindow="-120" windowWidth="24240" windowHeight="13020" firstSheet="1" activeTab="1" xr2:uid="{00000000-000D-0000-FFFF-FFFF00000000}"/>
  </bookViews>
  <sheets>
    <sheet name="Instructions" sheetId="2" state="hidden" r:id="rId1"/>
    <sheet name="PCTMA" sheetId="27" r:id="rId2"/>
  </sheets>
  <definedNames>
    <definedName name="_xlnm.Print_Area" localSheetId="1">PCTMA!$A$1:$C$77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7" l="1"/>
  <c r="B55" i="27"/>
  <c r="B44" i="27"/>
  <c r="C62" i="27" l="1"/>
  <c r="C61" i="27"/>
  <c r="C60" i="27"/>
  <c r="C59" i="2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<sst xmlns="http://schemas.openxmlformats.org/spreadsheetml/2006/main" count="112" uniqueCount="67">
  <si>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</si>
  <si>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</si>
  <si>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</si>
  <si>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</si>
  <si>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</si>
  <si>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</si>
  <si>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</si>
  <si>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</si>
  <si>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</si>
  <si>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</si>
  <si>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</si>
  <si>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</si>
  <si>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</si>
  <si>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</si>
  <si>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</si>
  <si>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</si>
  <si>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</si>
  <si>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</si>
  <si>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</si>
  <si>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</si>
  <si>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</si>
  <si>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</si>
  <si>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</si>
  <si>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</si>
  <si>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</si>
  <si>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</si>
  <si>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</si>
  <si>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</si>
  <si>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Additional Costs (Cannot be charged to Financial Aid)</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</si>
  <si>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</si>
  <si>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</si>
  <si>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</si>
  <si>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</si>
  <si>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</si>
  <si>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Books/Subscription</t>
  </si>
  <si>
    <t>Patient Care Technology/Medical Assisting</t>
  </si>
  <si>
    <t>The Complete Textbook of Phlebotomy 6ed ISBN# 9780357932797</t>
  </si>
  <si>
    <t>Fundamentals of Anatomy &amp; Physiology 5ed ISBN# 9798214106915</t>
  </si>
  <si>
    <t>Nursing Assistant Care: Long Term Care 5ed ISBN# 9781604251371</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</si>
  <si>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</si>
  <si>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</si>
  <si>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</si>
  <si>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$166</t>
    </r>
    <r>
      <rPr>
        <sz val="12"/>
        <rFont val="Calibri"/>
        <family val="2"/>
        <scheme val="minor"/>
      </rPr>
      <t xml:space="preserve"> + tax            </t>
    </r>
  </si>
  <si>
    <t xml:space="preserve">Consisting of: 1 Stethoscope, 1 BP cuff/bag, 1 pr. scissors, 1 Disposable penlight, 1 Pulse Oximeter     </t>
  </si>
  <si>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$205</t>
    </r>
    <r>
      <rPr>
        <sz val="12"/>
        <rFont val="Calibri"/>
        <family val="2"/>
        <scheme val="minor"/>
      </rPr>
      <t xml:space="preserve"> + tax   </t>
    </r>
  </si>
  <si>
    <t xml:space="preserve">Includes: (3) Pair of Pants, (3) Scrub Tops, (1) Lab Coat -Please note: All Maternity items are an </t>
  </si>
  <si>
    <t>additional cost per item to any package price and will be paid directly to the uniform vendor</t>
  </si>
  <si>
    <t>Medical Assisting: The Basics 1ed ISBN# 9781604251487</t>
  </si>
  <si>
    <t>Complete Guide for the EKG Technician 2ed ISBN# 9781604251517</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</si>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</sst>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0"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44">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8" fontId="0" fillId="4" borderId="0" xfId="0" applyNumberFormat="1" applyFill="1" applyAlignment="1">
      <alignment horizontal="center"/>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5" fillId="7"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0" fillId="0" borderId="1" xfId="0" applyBorder="1" applyAlignment="1">
      <alignment horizontal="center"/>
    </xf>
    <xf numFmtId="0" fontId="14" fillId="0" borderId="0" xfId="0" applyFont="1"/>
    <xf numFmtId="0" fontId="16" fillId="0" borderId="0" xfId="0" applyFont="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7"/>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41" t="e" vm="1">
        <v>#VALUE!</v>
      </c>
      <c r="B1" s="41"/>
      <c r="C1" s="41"/>
    </row>
    <row r="2" spans="1:3" ht="26.1" customHeight="1" x14ac:dyDescent="0.4">
      <c r="A2" s="11" t="s">
        <v>11</v>
      </c>
      <c r="B2" s="11"/>
      <c r="C2" s="11"/>
    </row>
    <row r="3" spans="1:3" ht="24.95" customHeight="1" x14ac:dyDescent="0.4">
      <c r="A3" s="11" t="s">
        <v>12</v>
      </c>
      <c r="B3" s="11"/>
      <c r="C3" s="11"/>
    </row>
    <row r="4" spans="1:3" ht="24.95" customHeight="1" x14ac:dyDescent="0.4">
      <c r="A4" s="12" t="s">
        <v>35</v>
      </c>
      <c r="B4" s="12"/>
      <c r="C4" s="12"/>
    </row>
    <row r="5" spans="1:3" ht="18.75" customHeight="1" x14ac:dyDescent="0.25">
      <c r="A5" s="35" t="s">
        <v>13</v>
      </c>
      <c r="B5" s="35"/>
      <c r="C5" s="35"/>
    </row>
    <row r="6" spans="1:3" ht="18.75" customHeight="1" x14ac:dyDescent="0.25">
      <c r="A6" t="s">
        <v>14</v>
      </c>
      <c r="B6" s="5"/>
      <c r="C6" s="5"/>
    </row>
    <row r="7" spans="1:3" ht="18.95" customHeight="1" x14ac:dyDescent="0.3">
      <c r="A7" s="2" t="s">
        <v>15</v>
      </c>
      <c r="B7" s="2"/>
      <c r="C7" s="4" t="s">
        <v>16</v>
      </c>
    </row>
    <row r="8" spans="1:3" ht="12" customHeight="1" x14ac:dyDescent="0.25">
      <c r="A8" s="15"/>
      <c r="B8" s="6"/>
      <c r="C8" s="40"/>
    </row>
    <row r="9" spans="1:3" ht="15" customHeight="1" x14ac:dyDescent="0.25">
      <c r="A9" s="15" t="s">
        <v>17</v>
      </c>
      <c r="B9" s="6">
        <v>1404</v>
      </c>
      <c r="C9" s="40" t="s">
        <v>18</v>
      </c>
    </row>
    <row r="10" spans="1:3" ht="15" customHeight="1" x14ac:dyDescent="0.25">
      <c r="A10" s="15" t="s">
        <v>19</v>
      </c>
      <c r="B10" s="6">
        <v>10</v>
      </c>
      <c r="C10" s="40" t="s">
        <v>18</v>
      </c>
    </row>
    <row r="11" spans="1:3" ht="15" customHeight="1" x14ac:dyDescent="0.25">
      <c r="A11" s="15" t="s">
        <v>20</v>
      </c>
      <c r="B11" s="6">
        <v>73</v>
      </c>
      <c r="C11" s="40" t="s">
        <v>18</v>
      </c>
    </row>
    <row r="12" spans="1:3" ht="15" customHeight="1" x14ac:dyDescent="0.25">
      <c r="A12" s="15" t="s">
        <v>29</v>
      </c>
      <c r="B12" s="6">
        <v>20</v>
      </c>
      <c r="C12" s="40" t="s">
        <v>18</v>
      </c>
    </row>
    <row r="13" spans="1:3" ht="12" customHeight="1" x14ac:dyDescent="0.25">
      <c r="A13" s="15"/>
      <c r="B13" s="6"/>
      <c r="C13" s="40"/>
    </row>
    <row r="14" spans="1:3" ht="15" customHeight="1" x14ac:dyDescent="0.25">
      <c r="A14" s="24" t="s">
        <v>34</v>
      </c>
      <c r="B14" s="6"/>
      <c r="C14" s="40"/>
    </row>
    <row r="15" spans="1:3" ht="15" customHeight="1" x14ac:dyDescent="0.25">
      <c r="A15" s="15" t="s">
        <v>36</v>
      </c>
      <c r="B15" s="6">
        <v>177</v>
      </c>
      <c r="C15" s="13" t="s">
        <v>22</v>
      </c>
    </row>
    <row r="16" spans="1:3" ht="15" customHeight="1" x14ac:dyDescent="0.25">
      <c r="A16" s="15" t="s">
        <v>37</v>
      </c>
      <c r="B16" s="6">
        <v>153</v>
      </c>
      <c r="C16" s="13" t="s">
        <v>22</v>
      </c>
    </row>
    <row r="17" spans="1:3" ht="15" customHeight="1" x14ac:dyDescent="0.25">
      <c r="A17" s="15" t="s">
        <v>38</v>
      </c>
      <c r="B17" s="6">
        <v>52</v>
      </c>
      <c r="C17" s="13" t="s">
        <v>22</v>
      </c>
    </row>
    <row r="18" spans="1:3" ht="15" customHeight="1" x14ac:dyDescent="0.25">
      <c r="A18" s="15" t="s">
        <v>39</v>
      </c>
      <c r="B18" s="6">
        <v>39.5</v>
      </c>
      <c r="C18" s="13" t="s">
        <v>22</v>
      </c>
    </row>
    <row r="19" spans="1:3" ht="15" customHeight="1" x14ac:dyDescent="0.25">
      <c r="A19" s="15" t="s">
        <v>40</v>
      </c>
      <c r="B19" s="6">
        <v>106</v>
      </c>
      <c r="C19" s="13" t="s">
        <v>22</v>
      </c>
    </row>
    <row r="20" spans="1:3" ht="12" customHeight="1" x14ac:dyDescent="0.25">
      <c r="A20" s="15"/>
      <c r="B20" s="6"/>
      <c r="C20" s="13"/>
    </row>
    <row r="21" spans="1:3" ht="15" customHeight="1" x14ac:dyDescent="0.25">
      <c r="A21" s="15" t="s">
        <v>41</v>
      </c>
      <c r="B21" s="22">
        <v>165.35</v>
      </c>
      <c r="C21" s="13" t="s">
        <v>22</v>
      </c>
    </row>
    <row r="22" spans="1:3" ht="12" customHeight="1" x14ac:dyDescent="0.25">
      <c r="A22" s="3"/>
      <c r="B22" s="6"/>
      <c r="C22" s="13"/>
    </row>
    <row r="23" spans="1:3" ht="15" customHeight="1" x14ac:dyDescent="0.25">
      <c r="A23" s="3" t="s">
        <v>42</v>
      </c>
      <c r="B23" s="22">
        <v>181.77</v>
      </c>
      <c r="C23" s="13" t="s">
        <v>22</v>
      </c>
    </row>
    <row r="24" spans="1:3" ht="15" customHeight="1" x14ac:dyDescent="0.25">
      <c r="A24" s="3" t="s">
        <v>43</v>
      </c>
      <c r="B24" s="22"/>
      <c r="C24" s="28"/>
    </row>
    <row r="25" spans="1:3" ht="15" customHeight="1" x14ac:dyDescent="0.25">
      <c r="A25" s="3"/>
      <c r="B25" s="6"/>
      <c r="C25" s="13"/>
    </row>
    <row r="26" spans="1:3" ht="15" customHeight="1" x14ac:dyDescent="0.25">
      <c r="A26" s="3" t="s">
        <v>44</v>
      </c>
      <c r="B26" s="22">
        <v>224.48</v>
      </c>
      <c r="C26" s="13" t="s">
        <v>22</v>
      </c>
    </row>
    <row r="27" spans="1:3" ht="15" customHeight="1" x14ac:dyDescent="0.25">
      <c r="A27" s="3" t="s">
        <v>45</v>
      </c>
      <c r="B27" s="22"/>
      <c r="C27" s="13"/>
    </row>
    <row r="28" spans="1:3" ht="15" customHeight="1" x14ac:dyDescent="0.25">
      <c r="A28" s="3" t="s">
        <v>46</v>
      </c>
      <c r="B28" s="6"/>
      <c r="C28" s="13"/>
    </row>
    <row r="29" spans="1:3" ht="12" customHeight="1" x14ac:dyDescent="0.25">
      <c r="A29" s="23"/>
      <c r="B29" s="6"/>
      <c r="C29" s="13"/>
    </row>
    <row r="30" spans="1:3" ht="15" customHeight="1" x14ac:dyDescent="0.25">
      <c r="A30" s="24" t="s">
        <v>23</v>
      </c>
      <c r="B30" s="6">
        <f>SUM(B9:B26)</f>
        <v>2606.1</v>
      </c>
      <c r="C30" s="9"/>
    </row>
    <row r="31" spans="1:3" ht="12" customHeight="1" x14ac:dyDescent="0.25">
      <c r="A31" s="24"/>
      <c r="B31" s="6"/>
      <c r="C31" s="9"/>
    </row>
    <row r="32" spans="1:3" ht="18.95" customHeight="1" x14ac:dyDescent="0.3">
      <c r="A32" s="2" t="s">
        <v>24</v>
      </c>
      <c r="B32" s="1"/>
      <c r="C32" s="4" t="s">
        <v>16</v>
      </c>
    </row>
    <row r="33" spans="1:3" ht="12" customHeight="1" x14ac:dyDescent="0.25">
      <c r="A33" s="3"/>
      <c r="B33" s="7"/>
      <c r="C33" s="21"/>
    </row>
    <row r="34" spans="1:3" ht="15" customHeight="1" x14ac:dyDescent="0.25">
      <c r="A34" s="3" t="s">
        <v>17</v>
      </c>
      <c r="B34" s="7">
        <v>1404</v>
      </c>
      <c r="C34" s="21" t="s">
        <v>18</v>
      </c>
    </row>
    <row r="35" spans="1:3" ht="15" customHeight="1" x14ac:dyDescent="0.25">
      <c r="A35" s="3" t="s">
        <v>19</v>
      </c>
      <c r="B35" s="7">
        <v>10</v>
      </c>
      <c r="C35" s="10" t="s">
        <v>18</v>
      </c>
    </row>
    <row r="36" spans="1:3" ht="15" customHeight="1" x14ac:dyDescent="0.25">
      <c r="A36" s="3" t="s">
        <v>20</v>
      </c>
      <c r="B36" s="7">
        <v>73</v>
      </c>
      <c r="C36" s="10" t="s">
        <v>18</v>
      </c>
    </row>
    <row r="37" spans="1:3" ht="12" customHeight="1" x14ac:dyDescent="0.25">
      <c r="A37" s="3"/>
      <c r="B37" s="7"/>
      <c r="C37" s="10"/>
    </row>
    <row r="38" spans="1:3" ht="15" customHeight="1" x14ac:dyDescent="0.25">
      <c r="A38" s="8" t="s">
        <v>21</v>
      </c>
      <c r="B38" s="7"/>
      <c r="C38" s="10"/>
    </row>
    <row r="39" spans="1:3" ht="15" customHeight="1" x14ac:dyDescent="0.25">
      <c r="A39" s="3" t="s">
        <v>47</v>
      </c>
      <c r="B39" s="7">
        <v>64</v>
      </c>
      <c r="C39" s="10" t="s">
        <v>22</v>
      </c>
    </row>
    <row r="40" spans="1:3" ht="14.25" customHeight="1" x14ac:dyDescent="0.25">
      <c r="A40" s="3" t="s">
        <v>48</v>
      </c>
      <c r="B40" s="7">
        <v>29</v>
      </c>
      <c r="C40" s="10" t="s">
        <v>22</v>
      </c>
    </row>
    <row r="41" spans="1:3" ht="15" customHeight="1" x14ac:dyDescent="0.25">
      <c r="A41" s="3" t="s">
        <v>49</v>
      </c>
      <c r="B41" s="7">
        <v>106</v>
      </c>
      <c r="C41" s="10" t="s">
        <v>22</v>
      </c>
    </row>
    <row r="42" spans="1:3" ht="15" customHeight="1" x14ac:dyDescent="0.25">
      <c r="A42" s="3" t="s">
        <v>50</v>
      </c>
      <c r="B42" s="7">
        <v>106</v>
      </c>
      <c r="C42" s="10" t="s">
        <v>22</v>
      </c>
    </row>
    <row r="43" spans="1:3" ht="12" customHeight="1" x14ac:dyDescent="0.25">
      <c r="A43" s="3"/>
      <c r="B43" s="7"/>
      <c r="C43" s="10"/>
    </row>
    <row r="44" spans="1:3" ht="18.95" customHeight="1" x14ac:dyDescent="0.25">
      <c r="A44" s="8" t="s">
        <v>25</v>
      </c>
      <c r="B44" s="7">
        <f>SUM(B34:B42)</f>
        <v>1792</v>
      </c>
      <c r="C44" s="3"/>
    </row>
    <row r="45" spans="1:3" ht="12" customHeight="1" x14ac:dyDescent="0.25">
      <c r="A45" s="8"/>
      <c r="B45" s="7"/>
      <c r="C45" s="3"/>
    </row>
    <row r="46" spans="1:3" ht="15" customHeight="1" x14ac:dyDescent="0.3">
      <c r="A46" s="2" t="s">
        <v>26</v>
      </c>
      <c r="B46" s="2"/>
      <c r="C46" s="4" t="s">
        <v>16</v>
      </c>
    </row>
    <row r="47" spans="1:3" ht="12" customHeight="1" x14ac:dyDescent="0.25">
      <c r="A47" s="3"/>
      <c r="B47" s="7"/>
      <c r="C47" s="21"/>
    </row>
    <row r="48" spans="1:3" ht="15" customHeight="1" x14ac:dyDescent="0.25">
      <c r="A48" s="3" t="s">
        <v>17</v>
      </c>
      <c r="B48" s="7">
        <v>1404</v>
      </c>
      <c r="C48" s="21" t="s">
        <v>18</v>
      </c>
    </row>
    <row r="49" spans="1:3" ht="15" customHeight="1" x14ac:dyDescent="0.25">
      <c r="A49" s="3" t="s">
        <v>19</v>
      </c>
      <c r="B49" s="7">
        <v>10</v>
      </c>
      <c r="C49" s="21" t="s">
        <v>18</v>
      </c>
    </row>
    <row r="50" spans="1:3" ht="15" customHeight="1" x14ac:dyDescent="0.25">
      <c r="A50" s="3" t="s">
        <v>20</v>
      </c>
      <c r="B50" s="7">
        <v>73</v>
      </c>
      <c r="C50" s="21" t="s">
        <v>18</v>
      </c>
    </row>
    <row r="51" spans="1:3" ht="12" customHeight="1" x14ac:dyDescent="0.25">
      <c r="A51" s="15"/>
      <c r="B51" s="6"/>
      <c r="C51" s="40"/>
    </row>
    <row r="52" spans="1:3" ht="15" customHeight="1" x14ac:dyDescent="0.25">
      <c r="A52" s="24" t="s">
        <v>21</v>
      </c>
      <c r="B52" s="6"/>
      <c r="C52" s="40"/>
    </row>
    <row r="53" spans="1:3" ht="15" customHeight="1" x14ac:dyDescent="0.25">
      <c r="A53" s="3" t="s">
        <v>51</v>
      </c>
      <c r="B53" s="6">
        <v>119</v>
      </c>
      <c r="C53" s="13" t="s">
        <v>22</v>
      </c>
    </row>
    <row r="54" spans="1:3" ht="12" customHeight="1" x14ac:dyDescent="0.25">
      <c r="A54" s="3"/>
      <c r="B54" s="7"/>
      <c r="C54" s="21"/>
    </row>
    <row r="55" spans="1:3" ht="15" customHeight="1" x14ac:dyDescent="0.25">
      <c r="A55" s="8" t="s">
        <v>27</v>
      </c>
      <c r="B55" s="7">
        <f>SUM(B48:B53)</f>
        <v>1606</v>
      </c>
      <c r="C55" s="3"/>
    </row>
    <row r="56" spans="1:3" ht="12" customHeight="1" x14ac:dyDescent="0.25">
      <c r="A56" s="8"/>
      <c r="B56" s="7"/>
      <c r="C56" s="3"/>
    </row>
    <row r="57" spans="1:3" ht="18.75" x14ac:dyDescent="0.3">
      <c r="A57" s="2"/>
      <c r="B57" s="2"/>
      <c r="C57" s="4"/>
    </row>
    <row r="58" spans="1:3" ht="17.25" customHeight="1" x14ac:dyDescent="0.3">
      <c r="A58" s="36" t="s">
        <v>52</v>
      </c>
      <c r="B58" s="37"/>
      <c r="C58" s="38">
        <v>2452.7199999999998</v>
      </c>
    </row>
    <row r="59" spans="1:3" ht="17.25" customHeight="1" x14ac:dyDescent="0.3">
      <c r="A59" s="36" t="s">
        <v>53</v>
      </c>
      <c r="B59" s="37"/>
      <c r="C59" s="38">
        <f>B30</f>
        <v>2606.1</v>
      </c>
    </row>
    <row r="60" spans="1:3" ht="17.25" customHeight="1" x14ac:dyDescent="0.3">
      <c r="A60" s="36" t="s">
        <v>54</v>
      </c>
      <c r="B60" s="37"/>
      <c r="C60" s="38">
        <f>B30+B44</f>
        <v>4398.1000000000004</v>
      </c>
    </row>
    <row r="61" spans="1:3" ht="17.25" customHeight="1" x14ac:dyDescent="0.3">
      <c r="A61" s="36" t="s">
        <v>55</v>
      </c>
      <c r="B61" s="37"/>
      <c r="C61" s="38">
        <f>B30+B44</f>
        <v>4398.1000000000004</v>
      </c>
    </row>
    <row r="62" spans="1:3" ht="17.25" customHeight="1" x14ac:dyDescent="0.3">
      <c r="A62" s="36" t="s">
        <v>56</v>
      </c>
      <c r="B62" s="37"/>
      <c r="C62" s="38">
        <f>B30+B44+B55</f>
        <v>6004.1</v>
      </c>
    </row>
    <row r="63" spans="1:3" ht="15" customHeight="1" x14ac:dyDescent="0.25">
      <c r="A63" s="20"/>
      <c r="C63" s="14"/>
    </row>
    <row r="64" spans="1:3" ht="18.75" x14ac:dyDescent="0.3">
      <c r="A64" s="42" t="s">
        <v>28</v>
      </c>
      <c r="B64" s="43"/>
      <c r="C64" s="14"/>
    </row>
    <row r="65" spans="1:3" ht="14.25" customHeight="1" x14ac:dyDescent="0.25">
      <c r="A65" s="25" t="s">
        <v>57</v>
      </c>
      <c r="B65" s="27">
        <v>50</v>
      </c>
      <c r="C65" s="31" t="s">
        <v>22</v>
      </c>
    </row>
    <row r="66" spans="1:3" ht="14.25" customHeight="1" x14ac:dyDescent="0.25">
      <c r="A66" s="25" t="s">
        <v>58</v>
      </c>
      <c r="B66" s="27">
        <v>48</v>
      </c>
      <c r="C66" s="31" t="s">
        <v>22</v>
      </c>
    </row>
    <row r="67" spans="1:3" ht="14.25" customHeight="1" x14ac:dyDescent="0.25">
      <c r="A67" s="25" t="s">
        <v>59</v>
      </c>
      <c r="B67" s="27" t="s">
        <v>31</v>
      </c>
      <c r="C67" s="31" t="s">
        <v>22</v>
      </c>
    </row>
    <row r="68" spans="1:3" ht="14.25" customHeight="1" x14ac:dyDescent="0.25">
      <c r="A68" s="25" t="s">
        <v>30</v>
      </c>
      <c r="B68" s="27" t="s">
        <v>31</v>
      </c>
      <c r="C68" s="31" t="s">
        <v>22</v>
      </c>
    </row>
    <row r="69" spans="1:3" ht="14.25" customHeight="1" x14ac:dyDescent="0.25">
      <c r="A69" s="25" t="s">
        <v>60</v>
      </c>
      <c r="B69" s="27" t="s">
        <v>31</v>
      </c>
      <c r="C69" s="31" t="s">
        <v>22</v>
      </c>
    </row>
    <row r="70" spans="1:3" ht="14.25" customHeight="1" x14ac:dyDescent="0.25">
      <c r="A70" s="25" t="s">
        <v>32</v>
      </c>
      <c r="B70" s="27">
        <v>65</v>
      </c>
      <c r="C70" s="31" t="s">
        <v>22</v>
      </c>
    </row>
    <row r="71" spans="1:3" ht="14.25" customHeight="1" x14ac:dyDescent="0.25">
      <c r="A71" s="25" t="s">
        <v>61</v>
      </c>
      <c r="B71" s="27">
        <v>140</v>
      </c>
      <c r="C71" s="31" t="s">
        <v>22</v>
      </c>
    </row>
    <row r="72" spans="1:3" ht="14.25" customHeight="1" x14ac:dyDescent="0.25">
      <c r="A72" s="25" t="s">
        <v>62</v>
      </c>
      <c r="B72" s="27">
        <v>129</v>
      </c>
      <c r="C72" s="31" t="s">
        <v>22</v>
      </c>
    </row>
    <row r="73" spans="1:3" ht="14.25" customHeight="1" x14ac:dyDescent="0.25">
      <c r="A73" s="25" t="s">
        <v>63</v>
      </c>
      <c r="B73" s="27" t="s">
        <v>31</v>
      </c>
      <c r="C73" s="31" t="s">
        <v>22</v>
      </c>
    </row>
    <row r="74" spans="1:3" ht="14.25" customHeight="1" x14ac:dyDescent="0.25">
      <c r="A74" s="26" t="s">
        <v>64</v>
      </c>
      <c r="B74" s="34">
        <v>129</v>
      </c>
      <c r="C74" s="32" t="s">
        <v>22</v>
      </c>
    </row>
    <row r="75" spans="1:3" ht="14.25" customHeight="1" x14ac:dyDescent="0.25">
      <c r="A75" s="26" t="s">
        <v>65</v>
      </c>
      <c r="B75" s="34">
        <v>165</v>
      </c>
      <c r="C75" s="32" t="s">
        <v>22</v>
      </c>
    </row>
    <row r="76" spans="1:3" ht="14.25" customHeight="1" x14ac:dyDescent="0.25">
      <c r="A76" s="29" t="s">
        <v>66</v>
      </c>
      <c r="B76" s="30">
        <v>165</v>
      </c>
      <c r="C76" s="33" t="s">
        <v>22</v>
      </c>
    </row>
    <row r="77" spans="1:3" s="39" customFormat="1" ht="12" customHeight="1" x14ac:dyDescent="0.25">
      <c r="A77" s="39" t="s">
        <v>33</v>
      </c>
    </row>
  </sheetData>
  <sheetProtection sheet="1" objects="1" scenarios="1"/>
  <mergeCells count="2">
    <mergeCell ref="A1:C1"/>
    <mergeCell ref="A64:B64"/>
  </mergeCells>
  <printOptions horizontalCentered="1"/>
  <pageMargins left="0.7" right="0.7" top="0.75" bottom="0.75" header="0.3" footer="0.3"/>
  <pageSetup scale="67" fitToHeight="0" orientation="portrait" r:id="rId1"/>
  <headerFooter scaleWithDoc="0"/>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PCTMA</vt:lpstr>
      <vt:lpstr>PCTMA!Print_Area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2026-04-06T15:23:18Z</dcterms:modified>
  <cp:category/>
  <cp:contentStatus/>
</cp:coreProperties>
</file>